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ias\OneDrive\Documentos\Armonizacion Contable\Estados financieros\2024\1er Trim 2024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05" yWindow="-105" windowWidth="23250" windowHeight="12570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E20" i="1" l="1"/>
  <c r="H20" i="1" s="1"/>
  <c r="E10" i="1"/>
  <c r="H10" i="1" s="1"/>
  <c r="D46" i="1"/>
  <c r="E46" i="1" s="1"/>
  <c r="H46" i="1" s="1"/>
</calcChain>
</file>

<file path=xl/sharedStrings.xml><?xml version="1.0" encoding="utf-8"?>
<sst xmlns="http://schemas.openxmlformats.org/spreadsheetml/2006/main" count="51" uniqueCount="51">
  <si>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</si>
  <si>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</si>
  <si>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</si>
  <si>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</si>
  <si>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</si>
  <si>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</si>
  <si>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</si>
  <si>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</si>
  <si>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</si>
  <si>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</si>
  <si>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</si>
  <si>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</si>
  <si>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</si>
  <si>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</si>
  <si>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</si>
  <si>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</si>
  <si>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</si>
  <si>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</si>
  <si>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</si>
  <si>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</si>
  <si>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</si>
  <si>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</si>
  <si>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</si>
  <si>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</si>
  <si>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</si>
  <si>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</si>
  <si>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</si>
  <si>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</si>
  <si>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</si>
  <si>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</si>
  <si>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</si>
  <si>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</si>
  <si>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</si>
  <si>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</si>
  <si>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</si>
  <si>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</si>
  <si>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</si>
  <si>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</si>
  <si>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</si>
  <si>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</si>
  <si>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</si>
  <si>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</si>
  <si>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</si>
  <si>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</si>
  <si>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</si>
  <si>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INSTITUTO CHIHUAHUENSE DE INFRAESTRUCTURA FÍSICA EDUCATIVA</t>
  </si>
  <si>
    <t>LIC. RAUL GARCIA RUIZ</t>
  </si>
  <si>
    <t>C.P. JAVIER ARREOLA RUIZ DE LA PEÑA</t>
  </si>
  <si>
    <t>DIRECCION GENERAL</t>
  </si>
  <si>
    <t>DIRECTOR DE ADMINISTRACION Y FINANZAS</t>
  </si>
  <si>
    <t>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</si>
</sst>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>
    <pageSetUpPr fitToPage="1"/>
  </sheetPr>
  <dimension ref="B1:K81"/>
  <sheetViews>
    <sheetView tabSelected="1" topLeftCell="A20" zoomScale="91" zoomScaleNormal="91" workbookViewId="0">
      <selection sqref="A1:I46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1" t="s">
        <v>45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ht="15.75" thickBot="1" x14ac:dyDescent="0.3">
      <c r="B5" s="38" t="s">
        <v>50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 x14ac:dyDescent="0.3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36288841</v>
      </c>
      <c r="D20" s="17">
        <f>SUM(D21:D27)</f>
        <v>53782299.079999998</v>
      </c>
      <c r="E20" s="17">
        <f t="shared" ref="E20:E27" si="2">C20+D20</f>
        <v>90071140.079999998</v>
      </c>
      <c r="F20" s="17">
        <f>SUM(F21:F27)</f>
        <v>7575053.1699999999</v>
      </c>
      <c r="G20" s="17">
        <f>SUM(G21:G27)</f>
        <v>6895944.1500000004</v>
      </c>
      <c r="H20" s="17">
        <f t="shared" ref="H20:H27" si="3">E20-F20</f>
        <v>82496086.909999996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x14ac:dyDescent="0.25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36288841</v>
      </c>
      <c r="D25" s="16">
        <v>53782299.079999998</v>
      </c>
      <c r="E25" s="19">
        <f t="shared" si="2"/>
        <v>90071140.079999998</v>
      </c>
      <c r="F25" s="16">
        <v>7575053.1699999999</v>
      </c>
      <c r="G25" s="16">
        <v>6895944.1500000004</v>
      </c>
      <c r="H25" s="19">
        <f t="shared" si="3"/>
        <v>82496086.909999996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36288841</v>
      </c>
      <c r="D46" s="9">
        <f>SUM(D40,D29,D20,D10)</f>
        <v>53782299.079999998</v>
      </c>
      <c r="E46" s="9">
        <f>C46+D46</f>
        <v>90071140.079999998</v>
      </c>
      <c r="F46" s="9">
        <f>SUM(F40,F29,F10,F20)</f>
        <v>7575053.1699999999</v>
      </c>
      <c r="G46" s="9">
        <f>SUM(G40,G29,G20,G10)</f>
        <v>6895944.1500000004</v>
      </c>
      <c r="H46" s="9">
        <f>E46-F46</f>
        <v>82496086.909999996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2:8" s="26" customFormat="1" x14ac:dyDescent="0.25">
      <c r="C49" s="27"/>
      <c r="D49" s="27"/>
      <c r="E49" s="27"/>
      <c r="F49" s="27"/>
      <c r="G49" s="27"/>
      <c r="H49" s="27"/>
    </row>
    <row r="50" spans="2:8" s="26" customFormat="1" x14ac:dyDescent="0.25">
      <c r="C50" s="27"/>
      <c r="D50" s="27"/>
      <c r="E50" s="27"/>
      <c r="F50" s="27"/>
      <c r="G50" s="27"/>
      <c r="H50" s="27"/>
    </row>
    <row r="51" spans="2:8" s="26" customFormat="1" x14ac:dyDescent="0.25">
      <c r="B51" s="24" t="s">
        <v>46</v>
      </c>
      <c r="C51" s="24"/>
      <c r="D51" s="24" t="s">
        <v>47</v>
      </c>
      <c r="E51" s="24"/>
      <c r="F51" s="27"/>
      <c r="G51" s="27"/>
      <c r="H51" s="27"/>
    </row>
    <row r="52" spans="2:8" s="26" customFormat="1" x14ac:dyDescent="0.25">
      <c r="B52" s="24" t="s">
        <v>48</v>
      </c>
      <c r="C52" s="24"/>
      <c r="D52" s="24" t="s">
        <v>49</v>
      </c>
      <c r="E52" s="24"/>
      <c r="F52" s="27"/>
      <c r="H52" s="27"/>
    </row>
    <row r="53" spans="2:8" s="26" customFormat="1" ht="18" customHeight="1" x14ac:dyDescent="0.25">
      <c r="C53" s="27"/>
      <c r="D53" s="27"/>
      <c r="E53" s="27"/>
      <c r="F53" s="27"/>
      <c r="G53" s="27"/>
      <c r="H53" s="27"/>
    </row>
    <row r="54" spans="2:8" s="26" customFormat="1" x14ac:dyDescent="0.25">
      <c r="C54" s="27"/>
      <c r="D54" s="27"/>
      <c r="E54" s="27"/>
      <c r="F54" s="27"/>
      <c r="G54" s="27"/>
      <c r="H54" s="27"/>
    </row>
    <row r="55" spans="2:8" s="26" customFormat="1" ht="15" customHeight="1" x14ac:dyDescent="0.25"/>
    <row r="56" spans="2:8" s="26" customFormat="1" ht="15" customHeight="1" x14ac:dyDescent="0.25"/>
    <row r="57" spans="2:8" s="26" customFormat="1" x14ac:dyDescent="0.25"/>
    <row r="58" spans="2:8" s="26" customFormat="1" x14ac:dyDescent="0.25"/>
    <row r="59" spans="2:8" s="26" customFormat="1" x14ac:dyDescent="0.25"/>
    <row r="60" spans="2:8" s="26" customFormat="1" x14ac:dyDescent="0.25"/>
    <row r="61" spans="2:8" s="26" customFormat="1" x14ac:dyDescent="0.25"/>
    <row r="62" spans="2:8" s="26" customFormat="1" x14ac:dyDescent="0.25"/>
    <row r="63" spans="2:8" s="26" customFormat="1" x14ac:dyDescent="0.25"/>
    <row r="64" spans="2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" right="0" top="0" bottom="0" header="0.31496062992125984" footer="0.31496062992125984"/>
  <pageSetup paperSize="146" scale="5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Blanca Margarita Arias Flores</cp:lastModifiedBy>
  <cp:lastPrinted>2024-05-15T18:35:49Z</cp:lastPrinted>
  <dcterms:created xsi:type="dcterms:W3CDTF">2019-12-05T18:14:36Z</dcterms:created>
  <dcterms:modified xsi:type="dcterms:W3CDTF">2024-05-15T18:35:54Z</dcterms:modified>
</cp:coreProperties>
</file>