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4TO TRIM 2025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28800" windowHeight="11835"/>
  </bookViews>
  <sheets>
    <sheet name="EAI_FF" sheetId="1" r:id="rId1"/>
  </sheets>
  <definedNames>
    <definedName name="_xlnm.Print_Area" localSheetId="0">EAI_FF!$A$1:$H$33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H18" i="1" s="1"/>
  <c r="F18" i="1"/>
  <c r="D18" i="1"/>
  <c r="C18" i="1"/>
  <c r="G8" i="1"/>
  <c r="G26" i="1" s="1"/>
  <c r="F8" i="1"/>
  <c r="D8" i="1"/>
  <c r="C8" i="1"/>
  <c r="F26" i="1" l="1"/>
  <c r="H24" i="1"/>
  <c r="E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<sst xmlns="http://schemas.openxmlformats.org/spreadsheetml/2006/main" count="36" uniqueCount="32">
  <si>
    <t>Nombre del Ente Público</t>
  </si>
  <si>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</si>
  <si>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</si>
  <si>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</si>
  <si>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</si>
  <si>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</si>
  <si>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</si>
  <si>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</si>
  <si>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</si>
  <si>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</si>
  <si>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</si>
  <si>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</si>
  <si>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</si>
  <si>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</si>
  <si>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</si>
  <si>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</si>
  <si>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</si>
  <si>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</si>
  <si>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</si>
  <si>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</si>
  <si>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</si>
  <si>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</si>
  <si>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</si>
  <si>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</si>
  <si>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</si>
  <si>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</si>
  <si>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</si>
  <si>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</si>
  <si>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</si>
  <si>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</si>
  <si>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Ingresos de los Entes Públicos de los Poderes Legislativo y Judicial, de los Órganos Autónomos y del Sector Paraestatal o Paramunicipal, así como de las Empresas Públicas del Estado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</si>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</sst>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/>
  <dimension ref="B1:H55"/>
  <sheetViews>
    <sheetView tabSelected="1" zoomScaleNormal="100" workbookViewId="0">
      <selection activeCell="G30" sqref="G30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2.28515625" style="1" bestFit="1" customWidth="1"/>
    <col min="4" max="8" width="13.2851562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0</v>
      </c>
      <c r="C2" s="34"/>
      <c r="D2" s="34"/>
      <c r="E2" s="34"/>
      <c r="F2" s="34"/>
      <c r="G2" s="34"/>
      <c r="H2" s="35"/>
    </row>
    <row r="3" spans="2:8" x14ac:dyDescent="0.2">
      <c r="B3" s="36" t="s">
        <v>1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31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27</v>
      </c>
      <c r="C5" s="42" t="s">
        <v>2</v>
      </c>
      <c r="D5" s="43"/>
      <c r="E5" s="43"/>
      <c r="F5" s="43"/>
      <c r="G5" s="43"/>
      <c r="H5" s="44" t="s">
        <v>3</v>
      </c>
    </row>
    <row r="6" spans="2:8" ht="24.75" thickBot="1" x14ac:dyDescent="0.25">
      <c r="B6" s="47"/>
      <c r="C6" s="14" t="s">
        <v>4</v>
      </c>
      <c r="D6" s="24" t="s">
        <v>5</v>
      </c>
      <c r="E6" s="27" t="s">
        <v>6</v>
      </c>
      <c r="F6" s="25" t="s">
        <v>7</v>
      </c>
      <c r="G6" s="14" t="s">
        <v>8</v>
      </c>
      <c r="H6" s="45"/>
    </row>
    <row r="7" spans="2:8" ht="12.75" thickBot="1" x14ac:dyDescent="0.25">
      <c r="B7" s="48"/>
      <c r="C7" s="14" t="s">
        <v>9</v>
      </c>
      <c r="D7" s="25" t="s">
        <v>10</v>
      </c>
      <c r="E7" s="14" t="s">
        <v>11</v>
      </c>
      <c r="F7" s="25" t="s">
        <v>12</v>
      </c>
      <c r="G7" s="14" t="s">
        <v>13</v>
      </c>
      <c r="H7" s="17" t="s">
        <v>14</v>
      </c>
    </row>
    <row r="8" spans="2:8" x14ac:dyDescent="0.2">
      <c r="B8" s="4" t="s">
        <v>28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15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16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17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18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19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20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22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23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30</v>
      </c>
      <c r="C18" s="21">
        <f>SUM(C19:C22)</f>
        <v>37322621.369999997</v>
      </c>
      <c r="D18" s="18">
        <f>SUM(D19:D22)</f>
        <v>282673085.56</v>
      </c>
      <c r="E18" s="21">
        <f>C18+D18</f>
        <v>319995706.93000001</v>
      </c>
      <c r="F18" s="18">
        <f>SUM(F19:F22)</f>
        <v>186289832.66999999</v>
      </c>
      <c r="G18" s="21">
        <f>SUM(G19:G22)</f>
        <v>183866465.75999999</v>
      </c>
      <c r="H18" s="5">
        <f>G18-C18</f>
        <v>146543844.38999999</v>
      </c>
    </row>
    <row r="19" spans="2:8" x14ac:dyDescent="0.2">
      <c r="B19" s="6" t="s">
        <v>16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19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21</v>
      </c>
      <c r="C21" s="22">
        <v>0</v>
      </c>
      <c r="D21" s="19">
        <v>0</v>
      </c>
      <c r="E21" s="23">
        <f>C21+D21</f>
        <v>0</v>
      </c>
      <c r="F21" s="19">
        <v>0</v>
      </c>
      <c r="G21" s="22">
        <v>0</v>
      </c>
      <c r="H21" s="7">
        <f>G21-C21</f>
        <v>0</v>
      </c>
    </row>
    <row r="22" spans="2:8" x14ac:dyDescent="0.2">
      <c r="B22" s="6" t="s">
        <v>23</v>
      </c>
      <c r="C22" s="49">
        <v>37322621.369999997</v>
      </c>
      <c r="D22" s="50">
        <v>282673085.56</v>
      </c>
      <c r="E22" s="23">
        <f>C22+D22</f>
        <v>319995706.93000001</v>
      </c>
      <c r="F22" s="50">
        <v>186289832.66999999</v>
      </c>
      <c r="G22" s="49">
        <v>183866465.75999999</v>
      </c>
      <c r="H22" s="7">
        <f>G22-C22</f>
        <v>146543844.38999999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24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24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25</v>
      </c>
      <c r="C26" s="15">
        <f>SUM(C24,C18,C8)</f>
        <v>37322621.369999997</v>
      </c>
      <c r="D26" s="26">
        <f>SUM(D24,D18,D8)</f>
        <v>282673085.56</v>
      </c>
      <c r="E26" s="15">
        <f>SUM(D26,C26)</f>
        <v>319995706.93000001</v>
      </c>
      <c r="F26" s="26">
        <f>SUM(F24,F18,F8)</f>
        <v>186289832.66999999</v>
      </c>
      <c r="G26" s="15">
        <f>SUM(G24,G18,G8)</f>
        <v>183866465.75999999</v>
      </c>
      <c r="H26" s="29">
        <f>SUM(G26-C26)</f>
        <v>146543844.38999999</v>
      </c>
    </row>
    <row r="27" spans="2:8" ht="12.75" thickBot="1" x14ac:dyDescent="0.25">
      <c r="B27" s="12"/>
      <c r="C27" s="13"/>
      <c r="D27" s="13"/>
      <c r="E27" s="13"/>
      <c r="F27" s="31" t="s">
        <v>26</v>
      </c>
      <c r="G27" s="32"/>
      <c r="H27" s="30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ht="150" customHeight="1" x14ac:dyDescent="0.2">
      <c r="B34" s="28" t="s">
        <v>29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xZ0wY+z7hRBABG9aNEhQyzIi24YkE7RITQ9VHftk6l2m3CfcYHw8m5+VPQYo5gq/UQrg5l4dOE68hZo+LBHvEQ==" saltValue="VtM77Tmy0bHzlXrJSYrknQ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dcterms:created xsi:type="dcterms:W3CDTF">2019-12-05T18:23:32Z</dcterms:created>
  <dcterms:modified xsi:type="dcterms:W3CDTF">2026-01-30T20:07:01Z</dcterms:modified>
</cp:coreProperties>
</file>