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b69d0f49a708430/Documentos/"/>
    </mc:Choice>
  </mc:AlternateContent>
  <xr:revisionPtr revIDLastSave="0" documentId="8_{DD337C9E-3FA2-4EE7-92D6-40588DAA5649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08" yWindow="-108" windowWidth="23256" windowHeight="12456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<sst xmlns="http://schemas.openxmlformats.org/spreadsheetml/2006/main" count="24" uniqueCount="24">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</sst>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>
    <pageSetUpPr fitToPage="1"/>
  </sheetPr>
  <dimension ref="B1:H58"/>
  <sheetViews>
    <sheetView tabSelected="1" workbookViewId="0">
      <selection activeCell="D11" sqref="D11"/>
    </sheetView>
  </sheetViews>
  <sheetFormatPr defaultColWidth="11.5546875" defaultRowHeight="11.4" x14ac:dyDescent="0.2"/>
  <cols>
    <col min="1" max="1" width="4.6640625" style="16" customWidth="1"/>
    <col min="2" max="2" width="39.5546875" style="16" customWidth="1"/>
    <col min="3" max="8" width="14.6640625" style="16" customWidth="1"/>
    <col min="9" max="9" width="4.6640625" style="16" customWidth="1"/>
    <col min="10" max="16384" width="11.5546875" style="16"/>
  </cols>
  <sheetData>
    <row r="1" spans="2:8" ht="12" thickBot="1" x14ac:dyDescent="0.25"/>
    <row r="2" spans="2:8" ht="12" x14ac:dyDescent="0.2">
      <c r="B2" s="22" t="s">
        <v>18</v>
      </c>
      <c r="C2" s="23"/>
      <c r="D2" s="23"/>
      <c r="E2" s="23"/>
      <c r="F2" s="23"/>
      <c r="G2" s="23"/>
      <c r="H2" s="24"/>
    </row>
    <row r="3" spans="2:8" ht="12" x14ac:dyDescent="0.2">
      <c r="B3" s="25" t="s">
        <v>0</v>
      </c>
      <c r="C3" s="26"/>
      <c r="D3" s="26"/>
      <c r="E3" s="26"/>
      <c r="F3" s="26"/>
      <c r="G3" s="26"/>
      <c r="H3" s="27"/>
    </row>
    <row r="4" spans="2:8" ht="12" x14ac:dyDescent="0.2">
      <c r="B4" s="25" t="s">
        <v>1</v>
      </c>
      <c r="C4" s="26"/>
      <c r="D4" s="26"/>
      <c r="E4" s="26"/>
      <c r="F4" s="26"/>
      <c r="G4" s="26"/>
      <c r="H4" s="27"/>
    </row>
    <row r="5" spans="2:8" ht="12.6" thickBot="1" x14ac:dyDescent="0.25">
      <c r="B5" s="28" t="s">
        <v>23</v>
      </c>
      <c r="C5" s="29"/>
      <c r="D5" s="29"/>
      <c r="E5" s="29"/>
      <c r="F5" s="29"/>
      <c r="G5" s="29"/>
      <c r="H5" s="30"/>
    </row>
    <row r="6" spans="2:8" ht="12.6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6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6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ht="12" x14ac:dyDescent="0.2">
      <c r="B10" s="5" t="s">
        <v>12</v>
      </c>
      <c r="C10" s="11">
        <v>37322621.369999997</v>
      </c>
      <c r="D10" s="12">
        <v>12961705.779999999</v>
      </c>
      <c r="E10" s="13">
        <f>C10+D10</f>
        <v>50284327.149999999</v>
      </c>
      <c r="F10" s="12">
        <v>48361701.25</v>
      </c>
      <c r="G10" s="11">
        <v>47203423.780000001</v>
      </c>
      <c r="H10" s="14">
        <f>E10-F10</f>
        <v>1922625.8999999985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ht="12" x14ac:dyDescent="0.2">
      <c r="B12" s="5" t="s">
        <v>13</v>
      </c>
      <c r="C12" s="11">
        <v>0</v>
      </c>
      <c r="D12" s="12">
        <v>269590183.80000001</v>
      </c>
      <c r="E12" s="13">
        <f>C12+D12</f>
        <v>269590183.80000001</v>
      </c>
      <c r="F12" s="12">
        <v>137806935.44</v>
      </c>
      <c r="G12" s="11">
        <v>136631425.06</v>
      </c>
      <c r="H12" s="14">
        <f>E12-F12</f>
        <v>131783248.36000001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ht="12" x14ac:dyDescent="0.2">
      <c r="B16" s="5" t="s">
        <v>15</v>
      </c>
      <c r="C16" s="11">
        <v>0</v>
      </c>
      <c r="D16" s="12">
        <v>121195.98</v>
      </c>
      <c r="E16" s="13">
        <f>C16+D16</f>
        <v>121195.98</v>
      </c>
      <c r="F16" s="12">
        <v>121195.98</v>
      </c>
      <c r="G16" s="11">
        <v>31616.92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ht="12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" thickBot="1" x14ac:dyDescent="0.25">
      <c r="B19" s="6"/>
      <c r="C19" s="13"/>
      <c r="D19" s="15"/>
      <c r="E19" s="13"/>
      <c r="F19" s="15"/>
      <c r="G19" s="13"/>
      <c r="H19" s="14"/>
    </row>
    <row r="20" spans="2:8" ht="12.6" thickBot="1" x14ac:dyDescent="0.25">
      <c r="B20" s="7" t="s">
        <v>17</v>
      </c>
      <c r="C20" s="17">
        <f>SUM(C18,C16,C14,C10,C12)</f>
        <v>37322621.369999997</v>
      </c>
      <c r="D20" s="18">
        <f>SUM(D18,D16,D14,D12,D10)</f>
        <v>282673085.56</v>
      </c>
      <c r="E20" s="17">
        <f>SUM(E18,E16,E14,E12,E10)</f>
        <v>319995706.93000001</v>
      </c>
      <c r="F20" s="18">
        <f>SUM(F18,F16,F14,F12,F10)</f>
        <v>186289832.66999999</v>
      </c>
      <c r="G20" s="17">
        <f>SUM(G18,G16,G14,G12,G10)</f>
        <v>183866465.75999999</v>
      </c>
      <c r="H20" s="19">
        <f>E20-F20</f>
        <v>133705874.26000002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>
      <c r="B25" s="21" t="s">
        <v>21</v>
      </c>
      <c r="C25" s="21"/>
      <c r="D25" s="21" t="s">
        <v>22</v>
      </c>
      <c r="E25" s="21"/>
    </row>
    <row r="26" spans="2:8" s="20" customFormat="1" x14ac:dyDescent="0.2">
      <c r="B26" s="21" t="s">
        <v>19</v>
      </c>
      <c r="C26" s="21"/>
      <c r="D26" s="21" t="s">
        <v>20</v>
      </c>
      <c r="E26" s="21"/>
    </row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LABRADO</cp:lastModifiedBy>
  <cp:lastPrinted>2024-01-23T21:33:45Z</cp:lastPrinted>
  <dcterms:created xsi:type="dcterms:W3CDTF">2019-12-04T17:27:23Z</dcterms:created>
  <dcterms:modified xsi:type="dcterms:W3CDTF">2026-01-30T03:17:37Z</dcterms:modified>
</cp:coreProperties>
</file>