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14370" windowHeight="11760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<sst xmlns="http://schemas.openxmlformats.org/spreadsheetml/2006/main" count="61" uniqueCount="61">
  <si>
    <t>Nombre del Ente Público</t>
  </si>
  <si>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</si>
  <si>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</si>
  <si>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</si>
  <si>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</si>
  <si>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</si>
  <si>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</si>
  <si>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</si>
  <si>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</si>
  <si>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</si>
  <si>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</si>
  <si>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</si>
  <si>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</si>
  <si>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</si>
  <si>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</si>
  <si>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</si>
  <si>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</si>
  <si>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</si>
  <si>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</si>
  <si>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</si>
  <si>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</si>
  <si>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</si>
  <si>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</si>
  <si>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</si>
  <si>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</si>
  <si>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</si>
  <si>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</si>
  <si>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</si>
  <si>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</si>
  <si>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</si>
  <si>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</si>
  <si>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</si>
  <si>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</si>
  <si>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</si>
  <si>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</si>
  <si>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</si>
  <si>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</si>
  <si>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</si>
  <si>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</si>
  <si>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</si>
  <si>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</si>
  <si>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</si>
  <si>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</si>
  <si>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</si>
  <si>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</si>
  <si>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</si>
  <si>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</si>
  <si>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</si>
  <si>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</si>
  <si>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</si>
  <si>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</si>
  <si>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</si>
  <si>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</si>
  <si>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</si>
  <si>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</si>
  <si>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Resultados de Ejercicios Anteriores</t>
  </si>
  <si>
    <t>MTRO. LUIS IVÁN ORTEGA ORNELAS</t>
  </si>
  <si>
    <t>MTRA. GLORIA LIZBETH CARREÓN GONZÁLEZ</t>
  </si>
  <si>
    <t>DIRECCION GENERAL</t>
  </si>
  <si>
    <t>DIRECTORA DE ADMINISTRACION Y FINANZAS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</si>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</sst>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="80" zoomScaleNormal="80" workbookViewId="0">
      <selection activeCell="D65" sqref="D65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3" width="16.7109375" style="13" customWidth="1"/>
    <col min="4" max="4" width="17.7109375" style="13" bestFit="1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5" t="s">
        <v>0</v>
      </c>
      <c r="C2" s="46"/>
      <c r="D2" s="47"/>
      <c r="E2" s="3"/>
      <c r="F2" s="3"/>
      <c r="G2" s="3"/>
      <c r="H2" s="3"/>
      <c r="I2" s="3"/>
    </row>
    <row r="3" spans="2:9" ht="12.75" customHeight="1" x14ac:dyDescent="0.2">
      <c r="B3" s="48" t="s">
        <v>1</v>
      </c>
      <c r="C3" s="49"/>
      <c r="D3" s="50"/>
      <c r="E3" s="4"/>
      <c r="F3" s="4"/>
      <c r="G3" s="4"/>
      <c r="H3" s="4"/>
      <c r="I3" s="3"/>
    </row>
    <row r="4" spans="2:9" ht="12.75" customHeight="1" thickBot="1" x14ac:dyDescent="0.25">
      <c r="B4" s="51" t="s">
        <v>60</v>
      </c>
      <c r="C4" s="52"/>
      <c r="D4" s="53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2</v>
      </c>
      <c r="D5" s="20" t="s">
        <v>3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4</v>
      </c>
      <c r="C6" s="12">
        <f>SUM(C7,C16)</f>
        <v>49907415.079999998</v>
      </c>
      <c r="D6" s="21">
        <f>SUM(D7,D16)</f>
        <v>96318288.629999995</v>
      </c>
      <c r="E6" s="5"/>
      <c r="F6" s="5"/>
      <c r="G6" s="5"/>
      <c r="H6" s="5"/>
      <c r="I6" s="5"/>
    </row>
    <row r="7" spans="2:9" s="6" customFormat="1" x14ac:dyDescent="0.25">
      <c r="B7" s="22" t="s">
        <v>5</v>
      </c>
      <c r="C7" s="12">
        <f>SUM(C8:C14)</f>
        <v>49907415.079999998</v>
      </c>
      <c r="D7" s="21">
        <f>SUM(D8:D14)</f>
        <v>19175817.739999998</v>
      </c>
      <c r="E7" s="10"/>
      <c r="F7" s="10"/>
      <c r="G7" s="10"/>
      <c r="H7" s="10"/>
      <c r="I7" s="5"/>
    </row>
    <row r="8" spans="2:9" s="8" customFormat="1" x14ac:dyDescent="0.25">
      <c r="B8" s="23" t="s">
        <v>6</v>
      </c>
      <c r="C8" s="17">
        <v>15273027.029999999</v>
      </c>
      <c r="D8" s="24">
        <v>0</v>
      </c>
      <c r="E8" s="7"/>
      <c r="F8" s="7"/>
      <c r="G8" s="7"/>
      <c r="H8" s="7"/>
      <c r="I8" s="5"/>
    </row>
    <row r="9" spans="2:9" s="8" customFormat="1" x14ac:dyDescent="0.25">
      <c r="B9" s="23" t="s">
        <v>7</v>
      </c>
      <c r="C9" s="17">
        <v>890729.32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8</v>
      </c>
      <c r="C10" s="17">
        <v>31618395.260000002</v>
      </c>
      <c r="D10" s="24">
        <v>0</v>
      </c>
    </row>
    <row r="11" spans="2:9" s="9" customFormat="1" x14ac:dyDescent="0.25">
      <c r="B11" s="23" t="s">
        <v>9</v>
      </c>
      <c r="C11" s="17">
        <v>2125263.4700000002</v>
      </c>
      <c r="D11" s="24">
        <v>0</v>
      </c>
    </row>
    <row r="12" spans="2:9" s="9" customFormat="1" x14ac:dyDescent="0.25">
      <c r="B12" s="25" t="s">
        <v>10</v>
      </c>
      <c r="C12" s="17">
        <v>0</v>
      </c>
      <c r="D12" s="24">
        <v>0</v>
      </c>
    </row>
    <row r="13" spans="2:9" s="9" customFormat="1" x14ac:dyDescent="0.25">
      <c r="B13" s="25" t="s">
        <v>11</v>
      </c>
      <c r="C13" s="17">
        <v>0</v>
      </c>
      <c r="D13" s="24">
        <v>0</v>
      </c>
    </row>
    <row r="14" spans="2:9" s="9" customFormat="1" x14ac:dyDescent="0.25">
      <c r="B14" s="25" t="s">
        <v>12</v>
      </c>
      <c r="C14" s="17">
        <v>0</v>
      </c>
      <c r="D14" s="24">
        <v>19175817.739999998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13</v>
      </c>
      <c r="C16" s="14">
        <f>SUM(C17:C25)</f>
        <v>0</v>
      </c>
      <c r="D16" s="29">
        <f>SUM(D17:D25)</f>
        <v>77142470.890000001</v>
      </c>
    </row>
    <row r="17" spans="2:4" s="9" customFormat="1" x14ac:dyDescent="0.25">
      <c r="B17" s="25" t="s">
        <v>14</v>
      </c>
      <c r="C17" s="18">
        <v>0</v>
      </c>
      <c r="D17" s="30">
        <v>0</v>
      </c>
    </row>
    <row r="18" spans="2:4" s="9" customFormat="1" x14ac:dyDescent="0.25">
      <c r="B18" s="25" t="s">
        <v>15</v>
      </c>
      <c r="C18" s="18">
        <v>0</v>
      </c>
      <c r="D18" s="30">
        <v>0</v>
      </c>
    </row>
    <row r="19" spans="2:4" s="9" customFormat="1" x14ac:dyDescent="0.25">
      <c r="B19" s="25" t="s">
        <v>16</v>
      </c>
      <c r="C19" s="18">
        <v>0</v>
      </c>
      <c r="D19" s="30">
        <v>75509398.310000002</v>
      </c>
    </row>
    <row r="20" spans="2:4" s="9" customFormat="1" x14ac:dyDescent="0.25">
      <c r="B20" s="25" t="s">
        <v>17</v>
      </c>
      <c r="C20" s="18">
        <v>0</v>
      </c>
      <c r="D20" s="30">
        <v>1633072.58</v>
      </c>
    </row>
    <row r="21" spans="2:4" s="9" customFormat="1" x14ac:dyDescent="0.25">
      <c r="B21" s="25" t="s">
        <v>18</v>
      </c>
      <c r="C21" s="18">
        <v>0</v>
      </c>
      <c r="D21" s="30">
        <v>0</v>
      </c>
    </row>
    <row r="22" spans="2:4" s="9" customFormat="1" x14ac:dyDescent="0.25">
      <c r="B22" s="25" t="s">
        <v>19</v>
      </c>
      <c r="C22" s="18">
        <v>0</v>
      </c>
      <c r="D22" s="30">
        <v>0</v>
      </c>
    </row>
    <row r="23" spans="2:4" s="9" customFormat="1" x14ac:dyDescent="0.25">
      <c r="B23" s="25" t="s">
        <v>20</v>
      </c>
      <c r="C23" s="18">
        <v>0</v>
      </c>
      <c r="D23" s="30">
        <v>0</v>
      </c>
    </row>
    <row r="24" spans="2:4" s="9" customFormat="1" x14ac:dyDescent="0.25">
      <c r="B24" s="25" t="s">
        <v>21</v>
      </c>
      <c r="C24" s="18">
        <v>0</v>
      </c>
      <c r="D24" s="30">
        <v>0</v>
      </c>
    </row>
    <row r="25" spans="2:4" s="9" customFormat="1" x14ac:dyDescent="0.25">
      <c r="B25" s="25" t="s">
        <v>22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23</v>
      </c>
      <c r="C27" s="14">
        <f>SUM(C28,C38)</f>
        <v>22788378.41</v>
      </c>
      <c r="D27" s="29">
        <f>SUM(D28,D38)</f>
        <v>202534.8</v>
      </c>
    </row>
    <row r="28" spans="2:4" s="3" customFormat="1" x14ac:dyDescent="0.25">
      <c r="B28" s="22" t="s">
        <v>24</v>
      </c>
      <c r="C28" s="14">
        <f>SUM(C29:C36)</f>
        <v>22788378.41</v>
      </c>
      <c r="D28" s="29">
        <f>SUM(D29:D36)</f>
        <v>202534.8</v>
      </c>
    </row>
    <row r="29" spans="2:4" s="9" customFormat="1" x14ac:dyDescent="0.25">
      <c r="B29" s="25" t="s">
        <v>25</v>
      </c>
      <c r="C29" s="18">
        <v>0</v>
      </c>
      <c r="D29" s="30">
        <v>202534.8</v>
      </c>
    </row>
    <row r="30" spans="2:4" s="9" customFormat="1" x14ac:dyDescent="0.25">
      <c r="B30" s="25" t="s">
        <v>26</v>
      </c>
      <c r="C30" s="18">
        <v>0</v>
      </c>
      <c r="D30" s="30">
        <v>0</v>
      </c>
    </row>
    <row r="31" spans="2:4" s="9" customFormat="1" x14ac:dyDescent="0.25">
      <c r="B31" s="25" t="s">
        <v>27</v>
      </c>
      <c r="C31" s="18">
        <v>0</v>
      </c>
      <c r="D31" s="30">
        <v>0</v>
      </c>
    </row>
    <row r="32" spans="2:4" s="9" customFormat="1" x14ac:dyDescent="0.25">
      <c r="B32" s="25" t="s">
        <v>28</v>
      </c>
      <c r="C32" s="18">
        <v>0</v>
      </c>
      <c r="D32" s="30">
        <v>0</v>
      </c>
    </row>
    <row r="33" spans="2:4" s="9" customFormat="1" x14ac:dyDescent="0.25">
      <c r="B33" s="25" t="s">
        <v>29</v>
      </c>
      <c r="C33" s="18">
        <v>1671.16</v>
      </c>
      <c r="D33" s="30">
        <v>0</v>
      </c>
    </row>
    <row r="34" spans="2:4" s="9" customFormat="1" x14ac:dyDescent="0.25">
      <c r="B34" s="25" t="s">
        <v>30</v>
      </c>
      <c r="C34" s="18">
        <v>22301091.859999999</v>
      </c>
      <c r="D34" s="30">
        <v>0</v>
      </c>
    </row>
    <row r="35" spans="2:4" s="9" customFormat="1" x14ac:dyDescent="0.25">
      <c r="B35" s="25" t="s">
        <v>31</v>
      </c>
      <c r="C35" s="18">
        <v>0</v>
      </c>
      <c r="D35" s="30">
        <v>0</v>
      </c>
    </row>
    <row r="36" spans="2:4" s="9" customFormat="1" x14ac:dyDescent="0.25">
      <c r="B36" s="25" t="s">
        <v>32</v>
      </c>
      <c r="C36" s="18">
        <v>485615.39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33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34</v>
      </c>
      <c r="C39" s="18">
        <v>0</v>
      </c>
      <c r="D39" s="30">
        <v>0</v>
      </c>
    </row>
    <row r="40" spans="2:4" s="9" customFormat="1" x14ac:dyDescent="0.25">
      <c r="B40" s="25" t="s">
        <v>35</v>
      </c>
      <c r="C40" s="18">
        <v>0</v>
      </c>
      <c r="D40" s="30">
        <v>0</v>
      </c>
    </row>
    <row r="41" spans="2:4" s="9" customFormat="1" x14ac:dyDescent="0.25">
      <c r="B41" s="25" t="s">
        <v>36</v>
      </c>
      <c r="C41" s="18">
        <v>0</v>
      </c>
      <c r="D41" s="30">
        <v>0</v>
      </c>
    </row>
    <row r="42" spans="2:4" s="9" customFormat="1" x14ac:dyDescent="0.25">
      <c r="B42" s="25" t="s">
        <v>37</v>
      </c>
      <c r="C42" s="18">
        <v>0</v>
      </c>
      <c r="D42" s="30">
        <v>0</v>
      </c>
    </row>
    <row r="43" spans="2:4" s="9" customFormat="1" x14ac:dyDescent="0.25">
      <c r="B43" s="25" t="s">
        <v>38</v>
      </c>
      <c r="C43" s="18">
        <v>0</v>
      </c>
      <c r="D43" s="30">
        <v>0</v>
      </c>
    </row>
    <row r="44" spans="2:4" s="9" customFormat="1" x14ac:dyDescent="0.25">
      <c r="B44" s="25" t="s">
        <v>39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40</v>
      </c>
      <c r="C46" s="14">
        <f>SUM(C47,C52,C59)</f>
        <v>154451153.19999999</v>
      </c>
      <c r="D46" s="29">
        <f>SUM(D47,D52,D59)</f>
        <v>130626123.26000001</v>
      </c>
    </row>
    <row r="47" spans="2:4" s="3" customFormat="1" x14ac:dyDescent="0.25">
      <c r="B47" s="22" t="s">
        <v>41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42</v>
      </c>
      <c r="C48" s="18">
        <v>0</v>
      </c>
      <c r="D48" s="30">
        <v>0</v>
      </c>
    </row>
    <row r="49" spans="2:4" s="9" customFormat="1" x14ac:dyDescent="0.25">
      <c r="B49" s="25" t="s">
        <v>43</v>
      </c>
      <c r="C49" s="18">
        <v>0</v>
      </c>
      <c r="D49" s="30">
        <v>0</v>
      </c>
    </row>
    <row r="50" spans="2:4" s="9" customFormat="1" x14ac:dyDescent="0.25">
      <c r="B50" s="25" t="s">
        <v>44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45</v>
      </c>
      <c r="C52" s="14">
        <f>SUM(C53:C57)</f>
        <v>154451153.19999999</v>
      </c>
      <c r="D52" s="29">
        <f>SUM(D53:D57)</f>
        <v>130626123.26000001</v>
      </c>
    </row>
    <row r="53" spans="2:4" s="9" customFormat="1" x14ac:dyDescent="0.25">
      <c r="B53" s="25" t="s">
        <v>46</v>
      </c>
      <c r="C53" s="18">
        <v>0</v>
      </c>
      <c r="D53" s="30">
        <v>130254574.26000001</v>
      </c>
    </row>
    <row r="54" spans="2:4" s="9" customFormat="1" x14ac:dyDescent="0.25">
      <c r="B54" s="25" t="s">
        <v>55</v>
      </c>
      <c r="C54" s="18">
        <v>154451153.19999999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371549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6" s="37" customFormat="1" ht="12.75" customHeight="1" x14ac:dyDescent="0.2">
      <c r="B65" s="38"/>
      <c r="C65" s="18"/>
      <c r="D65" s="18"/>
    </row>
    <row r="66" spans="2:6" s="37" customFormat="1" ht="12.75" customHeight="1" x14ac:dyDescent="0.2">
      <c r="B66" s="38"/>
      <c r="C66" s="18"/>
      <c r="D66" s="18"/>
    </row>
    <row r="67" spans="2:6" s="37" customFormat="1" ht="12.75" customHeight="1" x14ac:dyDescent="0.2">
      <c r="B67" s="38"/>
      <c r="C67" s="18"/>
      <c r="D67" s="18"/>
    </row>
    <row r="68" spans="2:6" s="37" customFormat="1" ht="12.75" customHeight="1" x14ac:dyDescent="0.2">
      <c r="B68" s="42" t="s">
        <v>56</v>
      </c>
      <c r="C68" s="43" t="s">
        <v>57</v>
      </c>
      <c r="D68" s="44"/>
    </row>
    <row r="69" spans="2:6" s="37" customFormat="1" ht="12.75" customHeight="1" x14ac:dyDescent="0.2">
      <c r="B69" s="42" t="s">
        <v>58</v>
      </c>
      <c r="C69" s="43" t="s">
        <v>59</v>
      </c>
      <c r="D69" s="44"/>
    </row>
    <row r="70" spans="2:6" s="37" customFormat="1" ht="12.75" customHeight="1" x14ac:dyDescent="0.2">
      <c r="B70" s="38"/>
      <c r="C70" s="18"/>
      <c r="D70" s="18"/>
    </row>
    <row r="71" spans="2:6" s="37" customFormat="1" ht="12.75" customHeight="1" x14ac:dyDescent="0.2">
      <c r="B71" s="38"/>
      <c r="C71" s="18"/>
      <c r="D71" s="18"/>
    </row>
    <row r="72" spans="2:6" s="37" customFormat="1" ht="150" customHeight="1" x14ac:dyDescent="0.2">
      <c r="B72" s="54" t="s">
        <v>54</v>
      </c>
      <c r="C72" s="54"/>
      <c r="D72" s="54"/>
      <c r="E72" s="41"/>
      <c r="F72" s="41"/>
    </row>
    <row r="73" spans="2:6" s="37" customFormat="1" ht="12.75" customHeight="1" x14ac:dyDescent="0.2">
      <c r="B73" s="38"/>
      <c r="C73" s="18"/>
      <c r="D73" s="18"/>
    </row>
    <row r="74" spans="2:6" s="37" customFormat="1" ht="12.75" customHeight="1" x14ac:dyDescent="0.2">
      <c r="B74" s="38"/>
      <c r="C74" s="18"/>
      <c r="D74" s="18"/>
    </row>
    <row r="75" spans="2:6" s="37" customFormat="1" ht="12.75" customHeight="1" x14ac:dyDescent="0.2">
      <c r="B75" s="38"/>
      <c r="C75" s="18"/>
      <c r="D75" s="18"/>
    </row>
    <row r="76" spans="2:6" s="37" customFormat="1" ht="12.75" customHeight="1" x14ac:dyDescent="0.2">
      <c r="B76" s="38"/>
      <c r="C76" s="18"/>
      <c r="D76" s="18"/>
    </row>
    <row r="77" spans="2:6" s="37" customFormat="1" ht="12.75" customHeight="1" x14ac:dyDescent="0.2">
      <c r="B77" s="38"/>
      <c r="C77" s="18"/>
      <c r="D77" s="18"/>
    </row>
    <row r="78" spans="2:6" s="37" customFormat="1" ht="12.75" customHeight="1" x14ac:dyDescent="0.2">
      <c r="B78" s="38"/>
      <c r="C78" s="18"/>
      <c r="D78" s="18"/>
    </row>
    <row r="79" spans="2:6" s="37" customFormat="1" ht="12.75" customHeight="1" x14ac:dyDescent="0.2">
      <c r="B79" s="38"/>
      <c r="C79" s="18"/>
      <c r="D79" s="18"/>
    </row>
    <row r="80" spans="2:6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LF8fJG9ED7Uwr2o0bm3t2DdPGW3RfPbxgR1V5sNf2n4Bc+uFO+wEZkar3qdYRUCutXdgZUYpxgAR09vK/cxc7w==" saltValue="Ztqsn3Kp0Dphol6m2P+fqw==" spinCount="100000" sheet="1" formatCells="0" formatColumns="0" formatRows="0"/>
  <mergeCells count="4">
    <mergeCell ref="B2:D2"/>
    <mergeCell ref="B3:D3"/>
    <mergeCell ref="B4:D4"/>
    <mergeCell ref="B72:D72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2026-04-28T15:49:54Z</cp:lastPrinted>
  <dcterms:created xsi:type="dcterms:W3CDTF">2019-12-03T18:29:59Z</dcterms:created>
  <dcterms:modified xsi:type="dcterms:W3CDTF">2026-04-28T15:50:08Z</dcterms:modified>
</cp:coreProperties>
</file>